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 codeName="{8C4F1C90-05EB-6A55-5F09-09C24B55AC0B}"/>
  <workbookPr showInkAnnotation="0" codeName="ThisWorkbook" autoCompressPictures="0"/>
  <bookViews>
    <workbookView xWindow="0" yWindow="0" windowWidth="25600" windowHeight="16000"/>
  </bookViews>
  <sheets>
    <sheet name="LTF Population Growth Generator" sheetId="1" r:id="rId1"/>
    <sheet name="Table and Graphs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8" i="1" l="1"/>
  <c r="AS8" i="1"/>
  <c r="AR9" i="1"/>
  <c r="AS9" i="1"/>
  <c r="AR10" i="1"/>
  <c r="AS10" i="1"/>
  <c r="AR11" i="1"/>
  <c r="AS11" i="1"/>
  <c r="AR12" i="1"/>
  <c r="AS12" i="1"/>
  <c r="AS6" i="1"/>
  <c r="D4" i="1"/>
  <c r="AU8" i="1"/>
  <c r="AU9" i="1"/>
  <c r="AU10" i="1"/>
  <c r="AU11" i="1"/>
  <c r="AU12" i="1"/>
  <c r="AU6" i="1"/>
  <c r="AX8" i="1"/>
  <c r="AX9" i="1"/>
  <c r="AX10" i="1"/>
  <c r="AX11" i="1"/>
  <c r="AX12" i="1"/>
  <c r="AX6" i="1"/>
  <c r="D3" i="1"/>
  <c r="AW8" i="1"/>
  <c r="AW9" i="1"/>
  <c r="AW10" i="1"/>
  <c r="AW11" i="1"/>
  <c r="AW12" i="1"/>
  <c r="AW6" i="1"/>
  <c r="AV8" i="1"/>
  <c r="AV9" i="1"/>
  <c r="AV10" i="1"/>
  <c r="AV11" i="1"/>
  <c r="AV12" i="1"/>
  <c r="AV6" i="1"/>
  <c r="AT8" i="1"/>
  <c r="AT9" i="1"/>
  <c r="AT10" i="1"/>
  <c r="AT11" i="1"/>
  <c r="AT12" i="1"/>
  <c r="AT6" i="1"/>
  <c r="AR6" i="1"/>
  <c r="D5" i="1"/>
</calcChain>
</file>

<file path=xl/sharedStrings.xml><?xml version="1.0" encoding="utf-8"?>
<sst xmlns="http://schemas.openxmlformats.org/spreadsheetml/2006/main" count="25" uniqueCount="19">
  <si>
    <t>Population Size</t>
  </si>
  <si>
    <t>Bacteria</t>
  </si>
  <si>
    <t>Random # (1-6)</t>
  </si>
  <si>
    <t>"1"</t>
  </si>
  <si>
    <t>"2"</t>
  </si>
  <si>
    <t>"3"</t>
  </si>
  <si>
    <t>"4"</t>
  </si>
  <si>
    <t>"5"</t>
  </si>
  <si>
    <t>"6"</t>
  </si>
  <si>
    <t>=</t>
  </si>
  <si>
    <t>TOTAL</t>
  </si>
  <si>
    <t>BIRTHS</t>
  </si>
  <si>
    <t>DEATHS</t>
  </si>
  <si>
    <t>r (B-D)</t>
  </si>
  <si>
    <t>Deer</t>
  </si>
  <si>
    <t>Generation</t>
  </si>
  <si>
    <t>INITIAL</t>
  </si>
  <si>
    <t>= Ratio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</si>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</sst>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72"/>
      <color theme="0"/>
      <name val="Calibri"/>
      <family val="2"/>
      <scheme val="minor"/>
    </font>
    <font>
      <sz val="72"/>
      <color theme="0"/>
      <name val="Calibri"/>
      <family val="2"/>
      <scheme val="minor"/>
    </font>
    <font>
      <b/>
      <sz val="48"/>
      <color rgb="FFFF0000"/>
      <name val="Calibri Bold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72"/>
      <color theme="0"/>
      <name val="Calibri"/>
      <family val="2"/>
      <scheme val="minor"/>
    </font>
    <font>
      <b/>
      <sz val="24"/>
      <color rgb="FFFF0000"/>
      <name val="Calibri"/>
      <family val="2"/>
    </font>
    <font>
      <sz val="36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E26B0A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0" xfId="0" quotePrefix="1" applyFont="1" applyFill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/>
              <a:t>Number</a:t>
            </a:r>
            <a:r>
              <a:rPr lang="en-US" sz="2400" baseline="0"/>
              <a:t> of Whitetail Deer in each Category</a:t>
            </a:r>
            <a:endParaRPr lang="en-US" sz="2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val>
            <c:numRef>
              <c:f>'LTF Population Growth Generator'!$AS$6:$AX$6</c:f>
              <c:numCache>
                <c:formatCode>General</c:formatCode>
                <c:ptCount val="6"/>
                <c:pt idx="0">
                  <c:v>1.0</c:v>
                </c:pt>
                <c:pt idx="1">
                  <c:v>1.0</c:v>
                </c:pt>
                <c:pt idx="2">
                  <c:v>0.0</c:v>
                </c:pt>
                <c:pt idx="3">
                  <c:v>2.0</c:v>
                </c:pt>
                <c:pt idx="4">
                  <c:v>0.0</c:v>
                </c:pt>
                <c:pt idx="5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819144"/>
        <c:axId val="2094825944"/>
      </c:barChart>
      <c:catAx>
        <c:axId val="2094819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2000"/>
                  <a:t>Roll of the dice</a:t>
                </a:r>
              </a:p>
            </c:rich>
          </c:tx>
          <c:layout>
            <c:manualLayout>
              <c:xMode val="edge"/>
              <c:yMode val="edge"/>
              <c:x val="0.484625141745329"/>
              <c:y val="0.9539828625833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4825944"/>
        <c:crosses val="autoZero"/>
        <c:auto val="1"/>
        <c:lblAlgn val="ctr"/>
        <c:lblOffset val="100"/>
        <c:noMultiLvlLbl val="0"/>
      </c:catAx>
      <c:valAx>
        <c:axId val="2094825944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/>
                  <a:t>Number of Whitetail Deer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4819144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tx2">
        <a:lumMod val="50000"/>
      </a:schemeClr>
    </a:solidFill>
  </c:spPr>
  <c:txPr>
    <a:bodyPr/>
    <a:lstStyle/>
    <a:p>
      <a:pPr>
        <a:defRPr b="1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Population growth of Bacteria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E46C0A"/>
              </a:solidFill>
            </a:ln>
          </c:spPr>
          <c:marker>
            <c:symbol val="none"/>
          </c:marker>
          <c:val>
            <c:numRef>
              <c:f>'Table and Graphs'!$B$4:$B$32</c:f>
              <c:numCache>
                <c:formatCode>General</c:formatCode>
                <c:ptCount val="2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940888"/>
        <c:axId val="2094946280"/>
      </c:lineChart>
      <c:catAx>
        <c:axId val="2094940888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Generations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494628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94946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Population Size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4940888"/>
        <c:crosses val="max"/>
        <c:crossBetween val="between"/>
      </c:valAx>
    </c:plotArea>
    <c:plotVisOnly val="1"/>
    <c:dispBlanksAs val="gap"/>
    <c:showDLblsOverMax val="0"/>
  </c:chart>
  <c:spPr>
    <a:solidFill>
      <a:schemeClr val="accent3"/>
    </a:solidFill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Population</a:t>
            </a:r>
            <a:r>
              <a:rPr lang="en-US" baseline="0"/>
              <a:t> growth of Whitetail Deer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'Exponetial Growth curve'!#REF!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'Table and Graphs'!$C$4:$C$32</c:f>
              <c:numCache>
                <c:formatCode>General</c:formatCode>
                <c:ptCount val="2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976216"/>
        <c:axId val="2094981640"/>
      </c:lineChart>
      <c:catAx>
        <c:axId val="209497621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Generations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49816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94981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Population Size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4976216"/>
        <c:crosses val="max"/>
        <c:crossBetween val="between"/>
      </c:valAx>
    </c:plotArea>
    <c:plotVisOnly val="1"/>
    <c:dispBlanksAs val="gap"/>
    <c:showDLblsOverMax val="0"/>
  </c:chart>
  <c:spPr>
    <a:solidFill>
      <a:schemeClr val="accent1"/>
    </a:solidFill>
  </c:spPr>
  <c:printSettings>
    <c:headerFooter/>
    <c:pageMargins b="1.0" l="0.75" r="0.75" t="1.0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21167</xdr:colOff>
      <xdr:row>1</xdr:row>
      <xdr:rowOff>12701</xdr:rowOff>
    </xdr:from>
    <xdr:to>
      <xdr:col>20</xdr:col>
      <xdr:colOff>50800</xdr:colOff>
      <xdr:row>20</xdr:row>
      <xdr:rowOff>1</xdr:rowOff>
    </xdr:to>
    <xdr:graphicFrame macro="">
      <xdr:nvGraphicFramePr>
        <xdr:cNvPr id="1028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520700</xdr:colOff>
      <xdr:row>5</xdr:row>
      <xdr:rowOff>203200</xdr:rowOff>
    </xdr:from>
    <xdr:to>
      <xdr:col>4</xdr:col>
      <xdr:colOff>0</xdr:colOff>
      <xdr:row>20</xdr:row>
      <xdr:rowOff>0</xdr:rowOff>
    </xdr:to>
    <xdr:sp macro="" textlink="">
      <xdr:nvSpPr>
        <xdr:cNvPr id="1027" name="Button 3" hidden="1">
          <a:extLst>
            <a:ext uri="{63B3BB69-23CF-44E3-9099-C40C66FF867C}">
              <a14:compatExt xmlns:a14="http://schemas.microsoft.com/office/drawing/2010/main" spid="_x0000_s102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73152" tIns="68580" rIns="73152" bIns="68580" anchor="ctr" upright="1"/>
        <a:lstStyle/>
        <a:p>
          <a:pPr algn="ctr" rtl="0">
            <a:defRPr sz="1000"/>
          </a:pPr>
          <a:r>
            <a:rPr lang="en-US" sz="4800" b="1" i="0" u="none" strike="noStrike" baseline="0">
              <a:solidFill>
                <a:srgbClr val="FF0000"/>
              </a:solidFill>
              <a:latin typeface="Calibri Bold"/>
              <a:ea typeface="Calibri Bold"/>
              <a:cs typeface="Calibri Bold"/>
            </a:rPr>
            <a:t>New Generation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393700</xdr:colOff>
          <xdr:row>5</xdr:row>
          <xdr:rowOff>152400</xdr:rowOff>
        </xdr:from>
        <xdr:to>
          <xdr:col>3</xdr:col>
          <xdr:colOff>1892300</xdr:colOff>
          <xdr:row>19</xdr:row>
          <xdr:rowOff>177800</xdr:rowOff>
        </xdr:to>
        <xdr:sp macro="" textlink="">
          <xdr:nvSpPr>
            <xdr:cNvPr id="2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73152" tIns="68580" rIns="73152" bIns="68580" anchor="ctr" upright="1"/>
            <a:lstStyle/>
            <a:p>
              <a:pPr algn="ctr" rtl="0">
                <a:defRPr sz="1000"/>
              </a:pPr>
              <a:r>
                <a:rPr lang="en-US" sz="4800" b="1" i="0" u="none" strike="noStrike" baseline="0">
                  <a:solidFill>
                    <a:srgbClr val="FF0000"/>
                  </a:solidFill>
                  <a:latin typeface="Calibri Bold"/>
                  <a:ea typeface="Calibri Bold"/>
                  <a:cs typeface="Calibri Bold"/>
                </a:rPr>
                <a:t>New Generation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127000</xdr:colOff>
          <xdr:row>2</xdr:row>
          <xdr:rowOff>152400</xdr:rowOff>
        </xdr:from>
        <xdr:to>
          <xdr:col>24</xdr:col>
          <xdr:colOff>317500</xdr:colOff>
          <xdr:row>3</xdr:row>
          <xdr:rowOff>50800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24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5153660" y="165100"/>
    <xdr:ext cx="6682740" cy="3657600"/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140960" y="4048760"/>
    <xdr:ext cx="6718300" cy="3614420"/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B1:AX12"/>
  <sheetViews>
    <sheetView tabSelected="1" topLeftCell="F5" zoomScale="125" zoomScaleNormal="125" zoomScalePageLayoutView="125" workbookViewId="0">
      <selection activeCell="L23" sqref="L23"/>
    </sheetView>
  </sheetViews>
  <sheetFormatPr baseColWidth="10" defaultColWidth="8.83203125" defaultRowHeight="18" x14ac:dyDescent="0"/>
  <cols>
    <col min="1" max="1" width="8.83203125" style="3"/>
    <col min="2" max="2" width="40" style="3" customWidth="1"/>
    <col min="3" max="3" width="9.5" style="3" customWidth="1"/>
    <col min="4" max="4" width="37.83203125" style="3" customWidth="1"/>
    <col min="5" max="5" width="8.83203125" customWidth="1"/>
    <col min="6" max="6" width="16" customWidth="1"/>
    <col min="7" max="12" width="8.83203125" customWidth="1"/>
    <col min="13" max="13" width="5" style="3" customWidth="1"/>
    <col min="14" max="22" width="8.83203125" style="3"/>
    <col min="23" max="23" width="15" style="3" customWidth="1"/>
    <col min="24" max="43" width="8.83203125" style="3"/>
    <col min="44" max="44" width="14.1640625" style="3" customWidth="1"/>
    <col min="45" max="16384" width="8.83203125" style="3"/>
  </cols>
  <sheetData>
    <row r="1" spans="2:50">
      <c r="B1" s="17"/>
    </row>
    <row r="2" spans="2:50" ht="89">
      <c r="B2" s="21" t="s">
        <v>16</v>
      </c>
      <c r="C2" s="8" t="s">
        <v>9</v>
      </c>
      <c r="D2" s="19">
        <v>5</v>
      </c>
      <c r="V2" s="22">
        <v>2</v>
      </c>
      <c r="W2" s="23" t="s">
        <v>17</v>
      </c>
    </row>
    <row r="3" spans="2:50" ht="89">
      <c r="B3" s="8" t="s">
        <v>11</v>
      </c>
      <c r="C3" s="8" t="s">
        <v>9</v>
      </c>
      <c r="D3" s="19">
        <f ca="1">SUM(AU6+AX6)</f>
        <v>1</v>
      </c>
    </row>
    <row r="4" spans="2:50" ht="89">
      <c r="B4" s="8" t="s">
        <v>12</v>
      </c>
      <c r="C4" s="8" t="s">
        <v>9</v>
      </c>
      <c r="D4" s="20">
        <f ca="1">SUM(AS6)</f>
        <v>1</v>
      </c>
    </row>
    <row r="5" spans="2:50" ht="89">
      <c r="B5" s="8" t="s">
        <v>13</v>
      </c>
      <c r="C5" s="8" t="s">
        <v>9</v>
      </c>
      <c r="D5" s="9">
        <f ca="1">SUM(D3-D4)</f>
        <v>0</v>
      </c>
    </row>
    <row r="6" spans="2:50">
      <c r="AQ6" s="15" t="s">
        <v>10</v>
      </c>
      <c r="AR6" s="16">
        <f ca="1">COUNT(AR8:AR12)</f>
        <v>5</v>
      </c>
      <c r="AS6" s="18">
        <f t="shared" ref="AS6:AX6" ca="1" si="0">SUM(AS8:AS12)</f>
        <v>1</v>
      </c>
      <c r="AT6" s="18">
        <f t="shared" ca="1" si="0"/>
        <v>1</v>
      </c>
      <c r="AU6" s="18">
        <f t="shared" ca="1" si="0"/>
        <v>0</v>
      </c>
      <c r="AV6" s="18">
        <f t="shared" ca="1" si="0"/>
        <v>2</v>
      </c>
      <c r="AW6" s="18">
        <f t="shared" ca="1" si="0"/>
        <v>0</v>
      </c>
      <c r="AX6" s="18">
        <f t="shared" ca="1" si="0"/>
        <v>1</v>
      </c>
    </row>
    <row r="7" spans="2:50">
      <c r="AR7" s="1" t="s">
        <v>2</v>
      </c>
      <c r="AS7" s="2" t="s">
        <v>3</v>
      </c>
      <c r="AT7" s="2" t="s">
        <v>4</v>
      </c>
      <c r="AU7" s="2" t="s">
        <v>5</v>
      </c>
      <c r="AV7" s="2" t="s">
        <v>6</v>
      </c>
      <c r="AW7" s="2" t="s">
        <v>7</v>
      </c>
      <c r="AX7" s="2" t="s">
        <v>8</v>
      </c>
    </row>
    <row r="8" spans="2:50">
      <c r="AR8" s="7">
        <f t="shared" ref="AR8:AR12" ca="1" si="1">RANDBETWEEN(1,6)</f>
        <v>6</v>
      </c>
      <c r="AS8" s="4">
        <f t="shared" ref="AS8" ca="1" si="2">IF(AR8=1,1,0)</f>
        <v>0</v>
      </c>
      <c r="AT8" s="4">
        <f t="shared" ref="AT8" ca="1" si="3">IF(AR8=2,1,0)</f>
        <v>0</v>
      </c>
      <c r="AU8" s="4">
        <f t="shared" ref="AU8" ca="1" si="4">IF(AR8=3,1,0)</f>
        <v>0</v>
      </c>
      <c r="AV8" s="4">
        <f t="shared" ref="AV8" ca="1" si="5">IF(AR8=4,1,0)</f>
        <v>0</v>
      </c>
      <c r="AW8" s="4">
        <f t="shared" ref="AW8" ca="1" si="6">IF(AR8=5,1,0)</f>
        <v>0</v>
      </c>
      <c r="AX8" s="5">
        <f t="shared" ref="AX8" ca="1" si="7">IF(AR8=6,1,0)</f>
        <v>1</v>
      </c>
    </row>
    <row r="9" spans="2:50">
      <c r="AR9" s="7">
        <f t="shared" ca="1" si="1"/>
        <v>1</v>
      </c>
      <c r="AS9" s="4">
        <f t="shared" ref="AS9:AS12" ca="1" si="8">IF(AR9=1,1,0)</f>
        <v>1</v>
      </c>
      <c r="AT9" s="4">
        <f t="shared" ref="AT9:AT12" ca="1" si="9">IF(AR9=2,1,0)</f>
        <v>0</v>
      </c>
      <c r="AU9" s="4">
        <f t="shared" ref="AU9:AU12" ca="1" si="10">IF(AR9=3,1,0)</f>
        <v>0</v>
      </c>
      <c r="AV9" s="4">
        <f t="shared" ref="AV9:AV12" ca="1" si="11">IF(AR9=4,1,0)</f>
        <v>0</v>
      </c>
      <c r="AW9" s="4">
        <f t="shared" ref="AW9:AW12" ca="1" si="12">IF(AR9=5,1,0)</f>
        <v>0</v>
      </c>
      <c r="AX9" s="5">
        <f t="shared" ref="AX9:AX12" ca="1" si="13">IF(AR9=6,1,0)</f>
        <v>0</v>
      </c>
    </row>
    <row r="10" spans="2:50">
      <c r="AR10" s="7">
        <f t="shared" ca="1" si="1"/>
        <v>2</v>
      </c>
      <c r="AS10" s="4">
        <f t="shared" ca="1" si="8"/>
        <v>0</v>
      </c>
      <c r="AT10" s="4">
        <f t="shared" ca="1" si="9"/>
        <v>1</v>
      </c>
      <c r="AU10" s="4">
        <f t="shared" ca="1" si="10"/>
        <v>0</v>
      </c>
      <c r="AV10" s="4">
        <f t="shared" ca="1" si="11"/>
        <v>0</v>
      </c>
      <c r="AW10" s="4">
        <f t="shared" ca="1" si="12"/>
        <v>0</v>
      </c>
      <c r="AX10" s="5">
        <f t="shared" ca="1" si="13"/>
        <v>0</v>
      </c>
    </row>
    <row r="11" spans="2:50">
      <c r="AR11" s="7">
        <f t="shared" ca="1" si="1"/>
        <v>4</v>
      </c>
      <c r="AS11" s="4">
        <f t="shared" ca="1" si="8"/>
        <v>0</v>
      </c>
      <c r="AT11" s="4">
        <f t="shared" ca="1" si="9"/>
        <v>0</v>
      </c>
      <c r="AU11" s="4">
        <f t="shared" ca="1" si="10"/>
        <v>0</v>
      </c>
      <c r="AV11" s="4">
        <f t="shared" ca="1" si="11"/>
        <v>1</v>
      </c>
      <c r="AW11" s="4">
        <f t="shared" ca="1" si="12"/>
        <v>0</v>
      </c>
      <c r="AX11" s="5">
        <f t="shared" ca="1" si="13"/>
        <v>0</v>
      </c>
    </row>
    <row r="12" spans="2:50">
      <c r="AR12" s="7">
        <f t="shared" ca="1" si="1"/>
        <v>4</v>
      </c>
      <c r="AS12" s="4">
        <f t="shared" ca="1" si="8"/>
        <v>0</v>
      </c>
      <c r="AT12" s="4">
        <f t="shared" ca="1" si="9"/>
        <v>0</v>
      </c>
      <c r="AU12" s="4">
        <f t="shared" ca="1" si="10"/>
        <v>0</v>
      </c>
      <c r="AV12" s="4">
        <f t="shared" ca="1" si="11"/>
        <v>1</v>
      </c>
      <c r="AW12" s="4">
        <f t="shared" ca="1" si="12"/>
        <v>0</v>
      </c>
      <c r="AX12" s="5">
        <f t="shared" ca="1" si="13"/>
        <v>0</v>
      </c>
    </row>
  </sheetData>
  <dataConsolidate/>
  <phoneticPr fontId="1" type="noConversion"/>
  <pageMargins left="0.7" right="0.7" top="0.75" bottom="0.75" header="0.3" footer="0.3"/>
  <pageSetup scale="45" orientation="landscape"/>
  <colBreaks count="1" manualBreakCount="1">
    <brk id="13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3" name="Button 3">
              <controlPr defaultSize="0" print="0" autoFill="0" autoPict="0" macro="[0]!Module1.test">
                <anchor>
                  <from>
                    <xdr:col>0</xdr:col>
                    <xdr:colOff>393700</xdr:colOff>
                    <xdr:row>5</xdr:row>
                    <xdr:rowOff>152400</xdr:rowOff>
                  </from>
                  <to>
                    <xdr:col>3</xdr:col>
                    <xdr:colOff>1892300</xdr:colOff>
                    <xdr:row>19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Module3.test">
                <anchor moveWithCells="1" sizeWithCells="1">
                  <from>
                    <xdr:col>21</xdr:col>
                    <xdr:colOff>127000</xdr:colOff>
                    <xdr:row>2</xdr:row>
                    <xdr:rowOff>152400</xdr:rowOff>
                  </from>
                  <to>
                    <xdr:col>24</xdr:col>
                    <xdr:colOff>317500</xdr:colOff>
                    <xdr:row>3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8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C32"/>
  <sheetViews>
    <sheetView zoomScale="125" zoomScaleNormal="125" zoomScalePageLayoutView="125" workbookViewId="0">
      <selection activeCell="B17" sqref="B17"/>
    </sheetView>
  </sheetViews>
  <sheetFormatPr baseColWidth="10" defaultColWidth="8.83203125" defaultRowHeight="14" x14ac:dyDescent="0"/>
  <cols>
    <col min="1" max="1" width="10.6640625" style="6" bestFit="1" customWidth="1"/>
    <col min="2" max="3" width="24" style="6" customWidth="1"/>
    <col min="4" max="16384" width="8.83203125" style="6"/>
  </cols>
  <sheetData>
    <row r="1" spans="1:3" s="14" customFormat="1">
      <c r="A1" s="12" t="s">
        <v>15</v>
      </c>
      <c r="B1" s="13" t="s">
        <v>0</v>
      </c>
      <c r="C1" s="13" t="s">
        <v>0</v>
      </c>
    </row>
    <row r="2" spans="1:3">
      <c r="A2" s="11"/>
      <c r="B2" s="11" t="s">
        <v>1</v>
      </c>
      <c r="C2" s="11" t="s">
        <v>14</v>
      </c>
    </row>
    <row r="3" spans="1:3">
      <c r="A3" s="11" t="s">
        <v>18</v>
      </c>
      <c r="B3" s="11" t="s">
        <v>18</v>
      </c>
      <c r="C3" s="11" t="s">
        <v>18</v>
      </c>
    </row>
    <row r="4" spans="1:3" s="10" customFormat="1"/>
    <row r="5" spans="1:3" s="10" customFormat="1"/>
    <row r="6" spans="1:3" s="10" customFormat="1"/>
    <row r="7" spans="1:3" s="10" customFormat="1"/>
    <row r="8" spans="1:3" s="10" customFormat="1"/>
    <row r="9" spans="1:3" s="10" customFormat="1"/>
    <row r="10" spans="1:3" s="10" customFormat="1"/>
    <row r="11" spans="1:3" s="10" customFormat="1"/>
    <row r="12" spans="1:3" s="10" customFormat="1"/>
    <row r="13" spans="1:3" s="10" customFormat="1"/>
    <row r="14" spans="1:3" s="10" customFormat="1"/>
    <row r="15" spans="1:3" s="10" customFormat="1"/>
    <row r="16" spans="1:3" s="10" customFormat="1"/>
    <row r="17" s="10" customFormat="1"/>
    <row r="18" s="10" customFormat="1"/>
    <row r="19" s="10" customFormat="1"/>
    <row r="20" s="10" customFormat="1"/>
    <row r="21" s="10" customFormat="1"/>
    <row r="22" s="10" customFormat="1"/>
    <row r="23" s="10" customFormat="1"/>
    <row r="24" s="10" customFormat="1"/>
    <row r="25" s="10" customFormat="1"/>
    <row r="26" s="10" customFormat="1"/>
    <row r="27" s="10" customFormat="1"/>
    <row r="28" s="10" customFormat="1"/>
    <row r="29" s="10" customFormat="1"/>
    <row r="30" s="10" customFormat="1"/>
    <row r="31" s="10" customFormat="1"/>
    <row r="32" s="10" customFormat="1"/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H1"/>
  <sheetViews>
    <sheetView workbookViewId="0">
      <selection activeCell="A3" sqref="A3:H26"/>
    </sheetView>
  </sheetViews>
  <sheetFormatPr baseColWidth="10" defaultColWidth="8.83203125" defaultRowHeight="18" x14ac:dyDescent="0"/>
  <cols>
    <col min="1" max="1" width="8.6640625" style="3" customWidth="1"/>
    <col min="2" max="2" width="15.33203125" style="3" customWidth="1"/>
    <col min="3" max="8" width="13.6640625" style="3" customWidth="1"/>
    <col min="17" max="17" width="8.83203125" customWidth="1"/>
  </cols>
  <sheetData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LTF Population Growth Generator</vt:lpstr>
      <vt:lpstr>Table and Graphs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</dc:creator>
  <cp:lastModifiedBy>Jason Walker</cp:lastModifiedBy>
  <cp:lastPrinted>2012-09-25T18:21:13Z</cp:lastPrinted>
  <dcterms:created xsi:type="dcterms:W3CDTF">2012-09-21T12:45:06Z</dcterms:created>
  <dcterms:modified xsi:type="dcterms:W3CDTF">2012-10-31T15:48:42Z</dcterms:modified>
</cp:coreProperties>
</file>